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/>
  </bookViews>
  <sheets>
    <sheet name="analiza finansowa" sheetId="1" r:id="rId1"/>
  </sheets>
  <calcPr calcId="152511"/>
</workbook>
</file>

<file path=xl/calcChain.xml><?xml version="1.0" encoding="utf-8"?>
<calcChain xmlns="http://schemas.openxmlformats.org/spreadsheetml/2006/main">
  <c r="M43" i="1" l="1"/>
  <c r="M41" i="1"/>
  <c r="M40" i="1"/>
  <c r="M39" i="1"/>
  <c r="K30" i="1"/>
  <c r="L30" i="1"/>
  <c r="M30" i="1"/>
  <c r="M35" i="1"/>
  <c r="M28" i="1"/>
  <c r="M24" i="1"/>
  <c r="M19" i="1"/>
  <c r="L19" i="1"/>
  <c r="K19" i="1"/>
  <c r="L8" i="1"/>
  <c r="K8" i="1"/>
  <c r="M8" i="1"/>
  <c r="M17" i="1" s="1"/>
  <c r="M13" i="1"/>
  <c r="H40" i="1"/>
  <c r="G40" i="1"/>
  <c r="F49" i="1"/>
</calcChain>
</file>

<file path=xl/sharedStrings.xml><?xml version="1.0" encoding="utf-8"?>
<sst xmlns="http://schemas.openxmlformats.org/spreadsheetml/2006/main" count="71" uniqueCount="36">
  <si>
    <t>Zadania merytoryczne</t>
  </si>
  <si>
    <t>ilość</t>
  </si>
  <si>
    <t>średni koszt jednostkowy</t>
  </si>
  <si>
    <t>koszt łączny</t>
  </si>
  <si>
    <t>koszt odbiorcy</t>
  </si>
  <si>
    <t>A</t>
  </si>
  <si>
    <t>Rodzaj kosztu</t>
  </si>
  <si>
    <t>personel projektu:</t>
  </si>
  <si>
    <t>ekspert merytoryczny wewnętrzny</t>
  </si>
  <si>
    <t>broker</t>
  </si>
  <si>
    <t>specjalista ds. rozwoju</t>
  </si>
  <si>
    <t>ekspert merytoryczny zewnętrzny</t>
  </si>
  <si>
    <t>inne*</t>
  </si>
  <si>
    <t>liczba osobogodzin</t>
  </si>
  <si>
    <t>koszt osobogodziny</t>
  </si>
  <si>
    <t>koszt łaczny</t>
  </si>
  <si>
    <t>Koszty kwalifikowane niezbędne do realizacji zadań merytorycznych</t>
  </si>
  <si>
    <t>Usługi w zakresie transferu technologii</t>
  </si>
  <si>
    <t>razem</t>
  </si>
  <si>
    <t>Razem - wartość planowanych do realizacji usług</t>
  </si>
  <si>
    <t>Załącznik nr 4 do Regulaminu otwartego naboru
na Partnerów do wspólnej realizacji projektu:
"SPIN - Małopolskie Centra Transferu Wiedzy"
- Wzór analizy finansowej</t>
  </si>
  <si>
    <t>Nazwa usługi:</t>
  </si>
  <si>
    <t>delegacje</t>
  </si>
  <si>
    <t>wydatki pozostałe:</t>
  </si>
  <si>
    <t>B</t>
  </si>
  <si>
    <t>Łączna wartość kosztów kwalifikowanych</t>
  </si>
  <si>
    <t>Razem suma kosztów</t>
  </si>
  <si>
    <t>WARUNEK KONIECZNY
A=B</t>
  </si>
  <si>
    <t>dotacja</t>
  </si>
  <si>
    <t>wkład własny</t>
  </si>
  <si>
    <t>wkład odbiorcy pomocy</t>
  </si>
  <si>
    <t>zł</t>
  </si>
  <si>
    <r>
      <rPr>
        <sz val="10"/>
        <color theme="1"/>
        <rFont val="Calibri"/>
        <family val="2"/>
        <charset val="238"/>
        <scheme val="minor"/>
      </rPr>
      <t xml:space="preserve">* koszty w kategorii </t>
    </r>
    <r>
      <rPr>
        <i/>
        <sz val="10"/>
        <color theme="1"/>
        <rFont val="Calibri"/>
        <family val="2"/>
        <charset val="238"/>
        <scheme val="minor"/>
      </rPr>
      <t xml:space="preserve">inne </t>
    </r>
    <r>
      <rPr>
        <sz val="10"/>
        <color theme="1"/>
        <rFont val="Calibri"/>
        <family val="2"/>
        <charset val="238"/>
        <scheme val="minor"/>
      </rPr>
      <t>mogą dotyczyć:
- wydatków za zakup specjalistycznych analiz, ekspertyz, badań rynkowych niezbędnych do przygotowania i rozwijania oferty oraz świadczenia usług objętych zakresem projektu;
- wydatków na zakup lub pokrycie kosztów uzyskania dostępu do specjalistycznych danych, baz danych, publikacji niezbędnych do przygotowania i rozwijania oferty oraz świadczenia usług objętych zakresem projektu;
- wydatki służące rozwijaniu potencjału kadr B+R związane z udziałem w specjalistycznych szkoleniach, konferencjach, wizytach studyjnych krajowych i zagranicznych personelu zaangażowanego w merytoryczną realizację projektu - w obszarze powiązanym z dziedziną świadczonych usług oraz w zakresie niezbędnym dla prawidłowej realizacji projektu (cross-financing);
- wydatki na zakup środków trwałych mogą być kwalifikowane wyłącznie w wysokości odpowiadającej odpisom amortyzacyjnym za okres w którym były wykorzystywane na rzecz projektu - zgodnie z Podrozdziałem 3.7. Wytycznych dotyczących kwalifikowalności wydatków na lata 2021-2027</t>
    </r>
  </si>
  <si>
    <t>Szkolenia dla przedsiębiorców</t>
  </si>
  <si>
    <t>Audyt technologiczny wstępny i/lub pogłębiony</t>
  </si>
  <si>
    <t xml:space="preserve">koszty pośrednie
(15% kwalifikowanych bezpośrednich kosztów personelu)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</si>
</sst>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66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7" borderId="1" xfId="0" applyFont="1" applyFill="1" applyBorder="1"/>
    <xf numFmtId="0" fontId="3" fillId="3" borderId="2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wrapText="1"/>
    </xf>
    <xf numFmtId="0" fontId="6" fillId="7" borderId="29" xfId="0" applyFont="1" applyFill="1" applyBorder="1" applyAlignment="1">
      <alignment horizontal="left" vertical="center" wrapText="1"/>
    </xf>
    <xf numFmtId="0" fontId="4" fillId="7" borderId="29" xfId="0" applyFont="1" applyFill="1" applyBorder="1" applyAlignment="1">
      <alignment horizontal="left" vertical="center" wrapText="1"/>
    </xf>
    <xf numFmtId="0" fontId="3" fillId="5" borderId="35" xfId="0" applyFont="1" applyFill="1" applyBorder="1" applyAlignment="1">
      <alignment horizontal="right" vertical="center" wrapText="1"/>
    </xf>
    <xf numFmtId="0" fontId="3" fillId="7" borderId="46" xfId="0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right" wrapText="1"/>
    </xf>
    <xf numFmtId="0" fontId="5" fillId="6" borderId="16" xfId="0" applyFont="1" applyFill="1" applyBorder="1" applyAlignment="1">
      <alignment horizontal="center" vertical="center" wrapText="1"/>
    </xf>
    <xf numFmtId="0" fontId="0" fillId="8" borderId="1" xfId="0" applyFill="1" applyBorder="1"/>
    <xf numFmtId="9" fontId="2" fillId="8" borderId="1" xfId="0" applyNumberFormat="1" applyFont="1" applyFill="1" applyBorder="1"/>
    <xf numFmtId="4" fontId="0" fillId="8" borderId="1" xfId="0" applyNumberFormat="1" applyFill="1" applyBorder="1" applyAlignment="1">
      <alignment horizontal="right"/>
    </xf>
    <xf numFmtId="4" fontId="0" fillId="8" borderId="13" xfId="0" applyNumberFormat="1" applyFill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0" fontId="3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/>
    <xf numFmtId="4" fontId="3" fillId="2" borderId="23" xfId="0" applyNumberFormat="1" applyFont="1" applyFill="1" applyBorder="1" applyAlignment="1">
      <alignment horizontal="right" vertical="center" wrapText="1"/>
    </xf>
    <xf numFmtId="4" fontId="4" fillId="7" borderId="23" xfId="0" applyNumberFormat="1" applyFont="1" applyFill="1" applyBorder="1"/>
    <xf numFmtId="4" fontId="5" fillId="2" borderId="23" xfId="0" applyNumberFormat="1" applyFont="1" applyFill="1" applyBorder="1"/>
    <xf numFmtId="4" fontId="4" fillId="7" borderId="23" xfId="0" applyNumberFormat="1" applyFont="1" applyFill="1" applyBorder="1" applyAlignment="1">
      <alignment horizontal="right"/>
    </xf>
    <xf numFmtId="4" fontId="5" fillId="2" borderId="23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4" fontId="5" fillId="2" borderId="23" xfId="0" applyNumberFormat="1" applyFont="1" applyFill="1" applyBorder="1" applyAlignment="1">
      <alignment horizontal="right" vertical="center" wrapText="1"/>
    </xf>
    <xf numFmtId="4" fontId="5" fillId="2" borderId="43" xfId="0" applyNumberFormat="1" applyFont="1" applyFill="1" applyBorder="1"/>
    <xf numFmtId="4" fontId="2" fillId="3" borderId="35" xfId="0" applyNumberFormat="1" applyFont="1" applyFill="1" applyBorder="1" applyAlignment="1">
      <alignment vertical="center"/>
    </xf>
    <xf numFmtId="4" fontId="5" fillId="2" borderId="16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3" fillId="7" borderId="44" xfId="0" applyFont="1" applyFill="1" applyBorder="1" applyAlignment="1">
      <alignment horizontal="right" vertical="center" wrapText="1"/>
    </xf>
    <xf numFmtId="4" fontId="5" fillId="6" borderId="45" xfId="0" applyNumberFormat="1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5" borderId="14" xfId="0" applyFill="1" applyBorder="1" applyAlignment="1">
      <alignment wrapText="1"/>
    </xf>
    <xf numFmtId="0" fontId="0" fillId="5" borderId="15" xfId="0" applyFill="1" applyBorder="1" applyAlignment="1">
      <alignment wrapText="1"/>
    </xf>
    <xf numFmtId="4" fontId="3" fillId="5" borderId="13" xfId="0" applyNumberFormat="1" applyFont="1" applyFill="1" applyBorder="1" applyAlignment="1">
      <alignment horizontal="center" vertical="center" wrapText="1"/>
    </xf>
    <xf numFmtId="4" fontId="0" fillId="5" borderId="14" xfId="0" applyNumberFormat="1" applyFill="1" applyBorder="1" applyAlignment="1"/>
    <xf numFmtId="4" fontId="0" fillId="5" borderId="15" xfId="0" applyNumberFormat="1" applyFill="1" applyBorder="1" applyAlignment="1"/>
    <xf numFmtId="0" fontId="0" fillId="0" borderId="15" xfId="0" applyBorder="1" applyAlignment="1"/>
    <xf numFmtId="0" fontId="6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wrapText="1"/>
    </xf>
    <xf numFmtId="0" fontId="2" fillId="7" borderId="37" xfId="0" applyFont="1" applyFill="1" applyBorder="1" applyAlignment="1">
      <alignment horizontal="left" vertical="center" wrapText="1"/>
    </xf>
    <xf numFmtId="0" fontId="0" fillId="0" borderId="38" xfId="0" applyBorder="1" applyAlignment="1">
      <alignment wrapText="1"/>
    </xf>
    <xf numFmtId="0" fontId="0" fillId="0" borderId="39" xfId="0" applyBorder="1" applyAlignment="1">
      <alignment wrapText="1"/>
    </xf>
    <xf numFmtId="0" fontId="5" fillId="2" borderId="40" xfId="0" applyFont="1" applyFill="1" applyBorder="1" applyAlignment="1">
      <alignment horizontal="right" vertical="center" wrapText="1"/>
    </xf>
    <xf numFmtId="0" fontId="0" fillId="0" borderId="41" xfId="0" applyBorder="1" applyAlignment="1">
      <alignment wrapText="1"/>
    </xf>
    <xf numFmtId="0" fontId="0" fillId="0" borderId="42" xfId="0" applyBorder="1" applyAlignment="1">
      <alignment wrapText="1"/>
    </xf>
    <xf numFmtId="0" fontId="5" fillId="5" borderId="22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24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5" fillId="2" borderId="20" xfId="0" applyFont="1" applyFill="1" applyBorder="1" applyAlignment="1">
      <alignment horizontal="right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2" fillId="7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5" fillId="5" borderId="29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30" xfId="0" applyFont="1" applyFill="1" applyBorder="1" applyAlignment="1">
      <alignment horizontal="left" vertical="center" wrapText="1"/>
    </xf>
    <xf numFmtId="0" fontId="5" fillId="5" borderId="31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0" fillId="5" borderId="18" xfId="0" applyFill="1" applyBorder="1" applyAlignment="1">
      <alignment horizontal="left" vertical="center" wrapText="1"/>
    </xf>
    <xf numFmtId="0" fontId="0" fillId="5" borderId="19" xfId="0" applyFill="1" applyBorder="1" applyAlignment="1">
      <alignment horizontal="left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4" fontId="1" fillId="5" borderId="36" xfId="0" applyNumberFormat="1" applyFont="1" applyFill="1" applyBorder="1" applyAlignment="1">
      <alignment vertical="center"/>
    </xf>
    <xf numFmtId="0" fontId="3" fillId="5" borderId="25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wrapText="1"/>
    </xf>
    <xf numFmtId="0" fontId="0" fillId="5" borderId="28" xfId="0" applyFill="1" applyBorder="1" applyAlignment="1">
      <alignment wrapText="1"/>
    </xf>
    <xf numFmtId="0" fontId="0" fillId="5" borderId="26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11</xdr:col>
      <xdr:colOff>0</xdr:colOff>
      <xdr:row>66</xdr:row>
      <xdr:rowOff>73051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49275"/>
          <a:ext cx="9906000" cy="835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333375</xdr:colOff>
      <xdr:row>0</xdr:row>
      <xdr:rowOff>171450</xdr:rowOff>
    </xdr:from>
    <xdr:to>
      <xdr:col>12</xdr:col>
      <xdr:colOff>200025</xdr:colOff>
      <xdr:row>0</xdr:row>
      <xdr:rowOff>457200</xdr:rowOff>
    </xdr:to>
    <xdr:pic>
      <xdr:nvPicPr>
        <xdr:cNvPr id="3" name="Obraz 13" descr="Logotyp &quot;SPIN&quot;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71450"/>
          <a:ext cx="180022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7</xdr:col>
      <xdr:colOff>57150</xdr:colOff>
      <xdr:row>1</xdr:row>
      <xdr:rowOff>19050</xdr:rowOff>
    </xdr:to>
    <xdr:pic>
      <xdr:nvPicPr>
        <xdr:cNvPr id="4" name="Obraz 15" descr="Logotyp Małopolsk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26003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workbookViewId="0">
      <selection activeCell="T42" sqref="T42"/>
    </sheetView>
  </sheetViews>
  <sheetFormatPr defaultRowHeight="15" x14ac:dyDescent="0.25"/>
  <cols>
    <col min="6" max="6" width="20.85546875" customWidth="1"/>
    <col min="7" max="8" width="17.28515625" customWidth="1"/>
    <col min="9" max="9" width="6.28515625" customWidth="1"/>
    <col min="10" max="10" width="26.7109375" customWidth="1"/>
    <col min="11" max="11" width="14.42578125" customWidth="1"/>
    <col min="12" max="12" width="14.5703125" customWidth="1"/>
    <col min="13" max="13" width="15.140625" customWidth="1"/>
  </cols>
  <sheetData>
    <row r="1" spans="1:13" ht="44.25" customHeight="1" x14ac:dyDescent="0.25">
      <c r="A1" s="26"/>
      <c r="B1" s="26"/>
      <c r="C1" s="26"/>
      <c r="D1" s="26"/>
      <c r="E1" s="26"/>
      <c r="G1" s="26"/>
      <c r="H1" s="26"/>
      <c r="I1" s="26"/>
      <c r="J1" s="26"/>
      <c r="K1" s="26"/>
      <c r="M1" s="26"/>
    </row>
    <row r="2" spans="1:13" ht="67.5" customHeight="1" x14ac:dyDescent="0.25">
      <c r="A2" s="62" t="s">
        <v>20</v>
      </c>
      <c r="B2" s="63"/>
      <c r="C2" s="63"/>
      <c r="D2" s="63"/>
      <c r="E2" s="63"/>
      <c r="F2" s="63"/>
      <c r="G2" s="63"/>
      <c r="H2" s="63"/>
      <c r="I2" s="63"/>
      <c r="J2" s="64"/>
      <c r="K2" s="64"/>
      <c r="L2" s="64"/>
      <c r="M2" s="64"/>
    </row>
    <row r="4" spans="1:13" ht="15.75" thickBot="1" x14ac:dyDescent="0.3"/>
    <row r="5" spans="1:13" ht="21" customHeight="1" x14ac:dyDescent="0.25">
      <c r="A5" s="92" t="s">
        <v>0</v>
      </c>
      <c r="B5" s="93"/>
      <c r="C5" s="93"/>
      <c r="D5" s="93"/>
      <c r="E5" s="93"/>
      <c r="F5" s="93"/>
      <c r="G5" s="93"/>
      <c r="H5" s="94"/>
      <c r="J5" s="67" t="s">
        <v>16</v>
      </c>
      <c r="K5" s="68"/>
      <c r="L5" s="68"/>
      <c r="M5" s="69"/>
    </row>
    <row r="6" spans="1:13" ht="25.5" customHeight="1" x14ac:dyDescent="0.25">
      <c r="A6" s="95" t="s">
        <v>21</v>
      </c>
      <c r="B6" s="86"/>
      <c r="C6" s="86"/>
      <c r="D6" s="96"/>
      <c r="E6" s="97"/>
      <c r="F6" s="86"/>
      <c r="G6" s="86"/>
      <c r="H6" s="87"/>
      <c r="J6" s="9" t="s">
        <v>6</v>
      </c>
      <c r="K6" s="85"/>
      <c r="L6" s="86"/>
      <c r="M6" s="87"/>
    </row>
    <row r="7" spans="1:13" ht="24" x14ac:dyDescent="0.25">
      <c r="A7" s="73" t="s">
        <v>34</v>
      </c>
      <c r="B7" s="74"/>
      <c r="C7" s="74"/>
      <c r="D7" s="75"/>
      <c r="E7" s="1" t="s">
        <v>1</v>
      </c>
      <c r="F7" s="1" t="s">
        <v>2</v>
      </c>
      <c r="G7" s="1" t="s">
        <v>3</v>
      </c>
      <c r="H7" s="7" t="s">
        <v>4</v>
      </c>
      <c r="J7" s="10"/>
      <c r="K7" s="4" t="s">
        <v>13</v>
      </c>
      <c r="L7" s="4" t="s">
        <v>14</v>
      </c>
      <c r="M7" s="11" t="s">
        <v>15</v>
      </c>
    </row>
    <row r="8" spans="1:13" x14ac:dyDescent="0.25">
      <c r="A8" s="76"/>
      <c r="B8" s="77"/>
      <c r="C8" s="77"/>
      <c r="D8" s="78"/>
      <c r="E8" s="49"/>
      <c r="F8" s="49"/>
      <c r="G8" s="44"/>
      <c r="H8" s="99"/>
      <c r="J8" s="10" t="s">
        <v>7</v>
      </c>
      <c r="K8" s="33">
        <f>K9+K10+K11+K12</f>
        <v>0</v>
      </c>
      <c r="L8" s="33">
        <f>L9+L10+L11+L12</f>
        <v>0</v>
      </c>
      <c r="M8" s="34">
        <f>M9+M10+M11+M12</f>
        <v>0</v>
      </c>
    </row>
    <row r="9" spans="1:13" ht="26.25" x14ac:dyDescent="0.25">
      <c r="A9" s="76"/>
      <c r="B9" s="77"/>
      <c r="C9" s="77"/>
      <c r="D9" s="78"/>
      <c r="E9" s="50"/>
      <c r="F9" s="50"/>
      <c r="G9" s="45"/>
      <c r="H9" s="100"/>
      <c r="J9" s="12" t="s">
        <v>8</v>
      </c>
      <c r="K9" s="6"/>
      <c r="L9" s="6"/>
      <c r="M9" s="29"/>
    </row>
    <row r="10" spans="1:13" x14ac:dyDescent="0.25">
      <c r="A10" s="76"/>
      <c r="B10" s="77"/>
      <c r="C10" s="77"/>
      <c r="D10" s="78"/>
      <c r="E10" s="50"/>
      <c r="F10" s="50"/>
      <c r="G10" s="45"/>
      <c r="H10" s="100"/>
      <c r="J10" s="12" t="s">
        <v>9</v>
      </c>
      <c r="K10" s="6"/>
      <c r="L10" s="6"/>
      <c r="M10" s="29"/>
    </row>
    <row r="11" spans="1:13" x14ac:dyDescent="0.25">
      <c r="A11" s="76"/>
      <c r="B11" s="77"/>
      <c r="C11" s="77"/>
      <c r="D11" s="78"/>
      <c r="E11" s="50"/>
      <c r="F11" s="50"/>
      <c r="G11" s="45"/>
      <c r="H11" s="100"/>
      <c r="J11" s="12" t="s">
        <v>10</v>
      </c>
      <c r="K11" s="6"/>
      <c r="L11" s="6"/>
      <c r="M11" s="29"/>
    </row>
    <row r="12" spans="1:13" x14ac:dyDescent="0.25">
      <c r="A12" s="76"/>
      <c r="B12" s="77"/>
      <c r="C12" s="77"/>
      <c r="D12" s="78"/>
      <c r="E12" s="50"/>
      <c r="F12" s="50"/>
      <c r="G12" s="45"/>
      <c r="H12" s="100"/>
      <c r="J12" s="12"/>
      <c r="K12" s="6"/>
      <c r="L12" s="6"/>
      <c r="M12" s="29"/>
    </row>
    <row r="13" spans="1:13" ht="20.25" customHeight="1" x14ac:dyDescent="0.25">
      <c r="A13" s="76"/>
      <c r="B13" s="77"/>
      <c r="C13" s="77"/>
      <c r="D13" s="78"/>
      <c r="E13" s="50"/>
      <c r="F13" s="50"/>
      <c r="G13" s="45"/>
      <c r="H13" s="100"/>
      <c r="J13" s="10" t="s">
        <v>23</v>
      </c>
      <c r="K13" s="5"/>
      <c r="L13" s="5"/>
      <c r="M13" s="30">
        <f>M14+M15+M16</f>
        <v>0</v>
      </c>
    </row>
    <row r="14" spans="1:13" ht="20.25" customHeight="1" x14ac:dyDescent="0.25">
      <c r="A14" s="76"/>
      <c r="B14" s="77"/>
      <c r="C14" s="77"/>
      <c r="D14" s="78"/>
      <c r="E14" s="50"/>
      <c r="F14" s="50"/>
      <c r="G14" s="45"/>
      <c r="H14" s="100"/>
      <c r="J14" s="13" t="s">
        <v>11</v>
      </c>
      <c r="K14" s="6"/>
      <c r="L14" s="6"/>
      <c r="M14" s="29"/>
    </row>
    <row r="15" spans="1:13" ht="21" customHeight="1" x14ac:dyDescent="0.25">
      <c r="A15" s="76"/>
      <c r="B15" s="77"/>
      <c r="C15" s="77"/>
      <c r="D15" s="78"/>
      <c r="E15" s="50"/>
      <c r="F15" s="50"/>
      <c r="G15" s="45"/>
      <c r="H15" s="100"/>
      <c r="J15" s="13" t="s">
        <v>22</v>
      </c>
      <c r="K15" s="6"/>
      <c r="L15" s="6"/>
      <c r="M15" s="29"/>
    </row>
    <row r="16" spans="1:13" ht="24" customHeight="1" x14ac:dyDescent="0.25">
      <c r="A16" s="76"/>
      <c r="B16" s="77"/>
      <c r="C16" s="77"/>
      <c r="D16" s="78"/>
      <c r="E16" s="50"/>
      <c r="F16" s="50"/>
      <c r="G16" s="45"/>
      <c r="H16" s="100"/>
      <c r="J16" s="14" t="s">
        <v>12</v>
      </c>
      <c r="K16" s="6"/>
      <c r="L16" s="6"/>
      <c r="M16" s="29"/>
    </row>
    <row r="17" spans="1:13" ht="16.5" customHeight="1" x14ac:dyDescent="0.25">
      <c r="A17" s="79"/>
      <c r="B17" s="80"/>
      <c r="C17" s="80"/>
      <c r="D17" s="81"/>
      <c r="E17" s="52"/>
      <c r="F17" s="52"/>
      <c r="G17" s="46"/>
      <c r="H17" s="101"/>
      <c r="J17" s="82" t="s">
        <v>18</v>
      </c>
      <c r="K17" s="83"/>
      <c r="L17" s="84"/>
      <c r="M17" s="30">
        <f>M8+M13</f>
        <v>0</v>
      </c>
    </row>
    <row r="18" spans="1:13" ht="16.5" customHeight="1" x14ac:dyDescent="0.25">
      <c r="A18" s="73" t="s">
        <v>17</v>
      </c>
      <c r="B18" s="74"/>
      <c r="C18" s="74"/>
      <c r="D18" s="75"/>
      <c r="E18" s="1" t="s">
        <v>1</v>
      </c>
      <c r="F18" s="1" t="s">
        <v>2</v>
      </c>
      <c r="G18" s="1" t="s">
        <v>3</v>
      </c>
      <c r="H18" s="7" t="s">
        <v>4</v>
      </c>
      <c r="J18" s="10"/>
      <c r="K18" s="4" t="s">
        <v>13</v>
      </c>
      <c r="L18" s="4" t="s">
        <v>14</v>
      </c>
      <c r="M18" s="11" t="s">
        <v>15</v>
      </c>
    </row>
    <row r="19" spans="1:13" ht="16.5" customHeight="1" x14ac:dyDescent="0.25">
      <c r="A19" s="76"/>
      <c r="B19" s="77"/>
      <c r="C19" s="77"/>
      <c r="D19" s="78"/>
      <c r="E19" s="25"/>
      <c r="F19" s="25"/>
      <c r="G19" s="44"/>
      <c r="H19" s="99"/>
      <c r="J19" s="10" t="s">
        <v>7</v>
      </c>
      <c r="K19" s="33">
        <f>K20+K21+K22+K23</f>
        <v>0</v>
      </c>
      <c r="L19" s="33">
        <f>L20+L21+L22+L23</f>
        <v>0</v>
      </c>
      <c r="M19" s="34">
        <f>M20+M21+M22+M23</f>
        <v>0</v>
      </c>
    </row>
    <row r="20" spans="1:13" ht="27.75" customHeight="1" x14ac:dyDescent="0.25">
      <c r="A20" s="76"/>
      <c r="B20" s="77"/>
      <c r="C20" s="77"/>
      <c r="D20" s="78"/>
      <c r="E20" s="41"/>
      <c r="F20" s="49"/>
      <c r="G20" s="45"/>
      <c r="H20" s="100"/>
      <c r="J20" s="13" t="s">
        <v>8</v>
      </c>
      <c r="K20" s="6"/>
      <c r="L20" s="6"/>
      <c r="M20" s="31"/>
    </row>
    <row r="21" spans="1:13" ht="16.5" customHeight="1" x14ac:dyDescent="0.25">
      <c r="A21" s="76"/>
      <c r="B21" s="77"/>
      <c r="C21" s="77"/>
      <c r="D21" s="78"/>
      <c r="E21" s="47"/>
      <c r="F21" s="50"/>
      <c r="G21" s="45"/>
      <c r="H21" s="100"/>
      <c r="J21" s="13" t="s">
        <v>9</v>
      </c>
      <c r="K21" s="6"/>
      <c r="L21" s="6"/>
      <c r="M21" s="31"/>
    </row>
    <row r="22" spans="1:13" ht="16.5" customHeight="1" x14ac:dyDescent="0.25">
      <c r="A22" s="76"/>
      <c r="B22" s="77"/>
      <c r="C22" s="77"/>
      <c r="D22" s="78"/>
      <c r="E22" s="47"/>
      <c r="F22" s="50"/>
      <c r="G22" s="45"/>
      <c r="H22" s="100"/>
      <c r="J22" s="13" t="s">
        <v>10</v>
      </c>
      <c r="K22" s="6"/>
      <c r="L22" s="6"/>
      <c r="M22" s="31"/>
    </row>
    <row r="23" spans="1:13" ht="16.5" customHeight="1" x14ac:dyDescent="0.25">
      <c r="A23" s="76"/>
      <c r="B23" s="77"/>
      <c r="C23" s="77"/>
      <c r="D23" s="78"/>
      <c r="E23" s="47"/>
      <c r="F23" s="50"/>
      <c r="G23" s="45"/>
      <c r="H23" s="100"/>
      <c r="J23" s="13"/>
      <c r="K23" s="6"/>
      <c r="L23" s="6"/>
      <c r="M23" s="31"/>
    </row>
    <row r="24" spans="1:13" ht="16.5" customHeight="1" x14ac:dyDescent="0.25">
      <c r="A24" s="76"/>
      <c r="B24" s="77"/>
      <c r="C24" s="77"/>
      <c r="D24" s="78"/>
      <c r="E24" s="47"/>
      <c r="F24" s="50"/>
      <c r="G24" s="45"/>
      <c r="H24" s="100"/>
      <c r="J24" s="10" t="s">
        <v>23</v>
      </c>
      <c r="K24" s="5"/>
      <c r="L24" s="5"/>
      <c r="M24" s="32">
        <f>M25+M26+M27</f>
        <v>0</v>
      </c>
    </row>
    <row r="25" spans="1:13" ht="16.5" customHeight="1" x14ac:dyDescent="0.25">
      <c r="A25" s="76"/>
      <c r="B25" s="77"/>
      <c r="C25" s="77"/>
      <c r="D25" s="78"/>
      <c r="E25" s="47"/>
      <c r="F25" s="50"/>
      <c r="G25" s="45"/>
      <c r="H25" s="100"/>
      <c r="J25" s="13" t="s">
        <v>11</v>
      </c>
      <c r="K25" s="6"/>
      <c r="L25" s="6"/>
      <c r="M25" s="31"/>
    </row>
    <row r="26" spans="1:13" ht="16.5" customHeight="1" x14ac:dyDescent="0.25">
      <c r="A26" s="76"/>
      <c r="B26" s="77"/>
      <c r="C26" s="77"/>
      <c r="D26" s="78"/>
      <c r="E26" s="47"/>
      <c r="F26" s="50"/>
      <c r="G26" s="45"/>
      <c r="H26" s="100"/>
      <c r="J26" s="13" t="s">
        <v>22</v>
      </c>
      <c r="K26" s="6"/>
      <c r="L26" s="6"/>
      <c r="M26" s="31"/>
    </row>
    <row r="27" spans="1:13" ht="16.5" customHeight="1" x14ac:dyDescent="0.25">
      <c r="A27" s="76"/>
      <c r="B27" s="77"/>
      <c r="C27" s="77"/>
      <c r="D27" s="78"/>
      <c r="E27" s="47"/>
      <c r="F27" s="50"/>
      <c r="G27" s="45"/>
      <c r="H27" s="100"/>
      <c r="J27" s="14" t="s">
        <v>12</v>
      </c>
      <c r="K27" s="6"/>
      <c r="L27" s="6"/>
      <c r="M27" s="31"/>
    </row>
    <row r="28" spans="1:13" ht="16.5" customHeight="1" thickBot="1" x14ac:dyDescent="0.3">
      <c r="A28" s="79"/>
      <c r="B28" s="80"/>
      <c r="C28" s="80"/>
      <c r="D28" s="81"/>
      <c r="E28" s="48"/>
      <c r="F28" s="51"/>
      <c r="G28" s="46"/>
      <c r="H28" s="101"/>
      <c r="J28" s="70" t="s">
        <v>18</v>
      </c>
      <c r="K28" s="71"/>
      <c r="L28" s="72"/>
      <c r="M28" s="35">
        <f>M19+M24</f>
        <v>0</v>
      </c>
    </row>
    <row r="29" spans="1:13" ht="28.5" customHeight="1" x14ac:dyDescent="0.25">
      <c r="A29" s="88" t="s">
        <v>33</v>
      </c>
      <c r="B29" s="89"/>
      <c r="C29" s="89"/>
      <c r="D29" s="89"/>
      <c r="E29" s="1" t="s">
        <v>1</v>
      </c>
      <c r="F29" s="1" t="s">
        <v>2</v>
      </c>
      <c r="G29" s="1" t="s">
        <v>3</v>
      </c>
      <c r="H29" s="7" t="s">
        <v>4</v>
      </c>
      <c r="J29" s="10"/>
      <c r="K29" s="4" t="s">
        <v>13</v>
      </c>
      <c r="L29" s="4" t="s">
        <v>14</v>
      </c>
      <c r="M29" s="11" t="s">
        <v>15</v>
      </c>
    </row>
    <row r="30" spans="1:13" ht="17.45" customHeight="1" x14ac:dyDescent="0.25">
      <c r="A30" s="88"/>
      <c r="B30" s="89"/>
      <c r="C30" s="89"/>
      <c r="D30" s="89"/>
      <c r="E30" s="41"/>
      <c r="F30" s="41"/>
      <c r="G30" s="44"/>
      <c r="H30" s="99"/>
      <c r="J30" s="10" t="s">
        <v>7</v>
      </c>
      <c r="K30" s="4">
        <f>K31+K32+K33+K34</f>
        <v>0</v>
      </c>
      <c r="L30" s="4">
        <f>L31+L32+L33+L34</f>
        <v>0</v>
      </c>
      <c r="M30" s="28">
        <f>M31+M32+M33+M34</f>
        <v>0</v>
      </c>
    </row>
    <row r="31" spans="1:13" ht="28.5" customHeight="1" x14ac:dyDescent="0.25">
      <c r="A31" s="88"/>
      <c r="B31" s="89"/>
      <c r="C31" s="89"/>
      <c r="D31" s="89"/>
      <c r="E31" s="42"/>
      <c r="F31" s="42"/>
      <c r="G31" s="42"/>
      <c r="H31" s="102"/>
      <c r="J31" s="13" t="s">
        <v>8</v>
      </c>
      <c r="K31" s="6"/>
      <c r="L31" s="6"/>
      <c r="M31" s="31"/>
    </row>
    <row r="32" spans="1:13" ht="15.75" customHeight="1" x14ac:dyDescent="0.25">
      <c r="A32" s="88"/>
      <c r="B32" s="89"/>
      <c r="C32" s="89"/>
      <c r="D32" s="89"/>
      <c r="E32" s="42"/>
      <c r="F32" s="42"/>
      <c r="G32" s="42"/>
      <c r="H32" s="102"/>
      <c r="J32" s="13" t="s">
        <v>9</v>
      </c>
      <c r="K32" s="6"/>
      <c r="L32" s="6"/>
      <c r="M32" s="31"/>
    </row>
    <row r="33" spans="1:13" ht="16.5" customHeight="1" x14ac:dyDescent="0.25">
      <c r="A33" s="88"/>
      <c r="B33" s="89"/>
      <c r="C33" s="89"/>
      <c r="D33" s="89"/>
      <c r="E33" s="42"/>
      <c r="F33" s="42"/>
      <c r="G33" s="42"/>
      <c r="H33" s="102"/>
      <c r="J33" s="13" t="s">
        <v>10</v>
      </c>
      <c r="K33" s="6"/>
      <c r="L33" s="6"/>
      <c r="M33" s="31"/>
    </row>
    <row r="34" spans="1:13" ht="18.75" customHeight="1" x14ac:dyDescent="0.25">
      <c r="A34" s="88"/>
      <c r="B34" s="89"/>
      <c r="C34" s="89"/>
      <c r="D34" s="89"/>
      <c r="E34" s="42"/>
      <c r="F34" s="42"/>
      <c r="G34" s="42"/>
      <c r="H34" s="102"/>
      <c r="J34" s="13"/>
      <c r="K34" s="6"/>
      <c r="L34" s="6"/>
      <c r="M34" s="31"/>
    </row>
    <row r="35" spans="1:13" ht="18.75" customHeight="1" x14ac:dyDescent="0.25">
      <c r="A35" s="88"/>
      <c r="B35" s="89"/>
      <c r="C35" s="89"/>
      <c r="D35" s="89"/>
      <c r="E35" s="42"/>
      <c r="F35" s="42"/>
      <c r="G35" s="42"/>
      <c r="H35" s="102"/>
      <c r="J35" s="10" t="s">
        <v>23</v>
      </c>
      <c r="K35" s="5"/>
      <c r="L35" s="5"/>
      <c r="M35" s="30">
        <f>M36+M37+M38</f>
        <v>0</v>
      </c>
    </row>
    <row r="36" spans="1:13" ht="18.75" customHeight="1" x14ac:dyDescent="0.25">
      <c r="A36" s="88"/>
      <c r="B36" s="89"/>
      <c r="C36" s="89"/>
      <c r="D36" s="89"/>
      <c r="E36" s="42"/>
      <c r="F36" s="42"/>
      <c r="G36" s="42"/>
      <c r="H36" s="102"/>
      <c r="J36" s="13" t="s">
        <v>11</v>
      </c>
      <c r="K36" s="6"/>
      <c r="L36" s="6"/>
      <c r="M36" s="29"/>
    </row>
    <row r="37" spans="1:13" ht="18" customHeight="1" x14ac:dyDescent="0.25">
      <c r="A37" s="88"/>
      <c r="B37" s="89"/>
      <c r="C37" s="89"/>
      <c r="D37" s="89"/>
      <c r="E37" s="42"/>
      <c r="F37" s="42"/>
      <c r="G37" s="42"/>
      <c r="H37" s="102"/>
      <c r="J37" s="13" t="s">
        <v>22</v>
      </c>
      <c r="K37" s="6"/>
      <c r="L37" s="6"/>
      <c r="M37" s="29"/>
    </row>
    <row r="38" spans="1:13" ht="16.5" customHeight="1" x14ac:dyDescent="0.25">
      <c r="A38" s="88"/>
      <c r="B38" s="89"/>
      <c r="C38" s="89"/>
      <c r="D38" s="89"/>
      <c r="E38" s="42"/>
      <c r="F38" s="42"/>
      <c r="G38" s="42"/>
      <c r="H38" s="102"/>
      <c r="J38" s="14" t="s">
        <v>12</v>
      </c>
      <c r="K38" s="6"/>
      <c r="L38" s="6"/>
      <c r="M38" s="29"/>
    </row>
    <row r="39" spans="1:13" ht="17.25" customHeight="1" thickBot="1" x14ac:dyDescent="0.3">
      <c r="A39" s="90"/>
      <c r="B39" s="91"/>
      <c r="C39" s="91"/>
      <c r="D39" s="91"/>
      <c r="E39" s="43"/>
      <c r="F39" s="43"/>
      <c r="G39" s="43"/>
      <c r="H39" s="103"/>
      <c r="J39" s="70" t="s">
        <v>18</v>
      </c>
      <c r="K39" s="71"/>
      <c r="L39" s="72"/>
      <c r="M39" s="35">
        <f>M30+M35</f>
        <v>0</v>
      </c>
    </row>
    <row r="40" spans="1:13" ht="36.75" thickBot="1" x14ac:dyDescent="0.3">
      <c r="E40" s="8" t="s">
        <v>5</v>
      </c>
      <c r="F40" s="15" t="s">
        <v>19</v>
      </c>
      <c r="G40" s="36">
        <f>G9+G20+G31</f>
        <v>0</v>
      </c>
      <c r="H40" s="98">
        <f>H9+H20+H31</f>
        <v>0</v>
      </c>
      <c r="J40" s="3"/>
      <c r="K40" s="17" t="s">
        <v>24</v>
      </c>
      <c r="L40" s="16" t="s">
        <v>26</v>
      </c>
      <c r="M40" s="37">
        <f>M17+M28+M39</f>
        <v>0</v>
      </c>
    </row>
    <row r="41" spans="1:13" ht="69.599999999999994" customHeight="1" thickBot="1" x14ac:dyDescent="0.3">
      <c r="J41" s="3"/>
      <c r="K41" s="2"/>
      <c r="L41" s="39" t="s">
        <v>35</v>
      </c>
      <c r="M41" s="38">
        <f>(M8+M19+M30)*15%</f>
        <v>0</v>
      </c>
    </row>
    <row r="42" spans="1:13" ht="15.75" thickBot="1" x14ac:dyDescent="0.3">
      <c r="J42" s="3"/>
      <c r="K42" s="2"/>
      <c r="L42" s="2"/>
      <c r="M42" s="2"/>
    </row>
    <row r="43" spans="1:13" ht="39.75" thickBot="1" x14ac:dyDescent="0.3">
      <c r="J43" s="19" t="s">
        <v>27</v>
      </c>
      <c r="K43" s="2"/>
      <c r="L43" s="18" t="s">
        <v>25</v>
      </c>
      <c r="M43" s="40">
        <f>M40+M41</f>
        <v>0</v>
      </c>
    </row>
    <row r="46" spans="1:13" x14ac:dyDescent="0.25">
      <c r="A46" s="65" t="s">
        <v>28</v>
      </c>
      <c r="B46" s="65"/>
      <c r="C46" s="65"/>
      <c r="D46" s="66"/>
      <c r="E46" s="21">
        <v>0.95</v>
      </c>
      <c r="F46" s="22" t="s">
        <v>31</v>
      </c>
    </row>
    <row r="47" spans="1:13" x14ac:dyDescent="0.25">
      <c r="A47" s="65" t="s">
        <v>29</v>
      </c>
      <c r="B47" s="65"/>
      <c r="C47" s="65"/>
      <c r="D47" s="66"/>
      <c r="E47" s="21">
        <v>0.05</v>
      </c>
      <c r="F47" s="22" t="s">
        <v>31</v>
      </c>
    </row>
    <row r="48" spans="1:13" ht="15.75" thickBot="1" x14ac:dyDescent="0.3">
      <c r="A48" s="65" t="s">
        <v>30</v>
      </c>
      <c r="B48" s="65"/>
      <c r="C48" s="65"/>
      <c r="D48" s="66"/>
      <c r="E48" s="20"/>
      <c r="F48" s="23" t="s">
        <v>31</v>
      </c>
    </row>
    <row r="49" spans="1:8" ht="15.75" thickBot="1" x14ac:dyDescent="0.3">
      <c r="F49" s="24">
        <f>SUM(F46:F48)</f>
        <v>0</v>
      </c>
      <c r="G49" s="27" t="s">
        <v>31</v>
      </c>
    </row>
    <row r="52" spans="1:8" x14ac:dyDescent="0.25">
      <c r="A52" s="53" t="s">
        <v>32</v>
      </c>
      <c r="B52" s="54"/>
      <c r="C52" s="54"/>
      <c r="D52" s="54"/>
      <c r="E52" s="54"/>
      <c r="F52" s="54"/>
      <c r="G52" s="54"/>
      <c r="H52" s="55"/>
    </row>
    <row r="53" spans="1:8" x14ac:dyDescent="0.25">
      <c r="A53" s="56"/>
      <c r="B53" s="57"/>
      <c r="C53" s="57"/>
      <c r="D53" s="57"/>
      <c r="E53" s="57"/>
      <c r="F53" s="57"/>
      <c r="G53" s="57"/>
      <c r="H53" s="58"/>
    </row>
    <row r="54" spans="1:8" x14ac:dyDescent="0.25">
      <c r="A54" s="56"/>
      <c r="B54" s="57"/>
      <c r="C54" s="57"/>
      <c r="D54" s="57"/>
      <c r="E54" s="57"/>
      <c r="F54" s="57"/>
      <c r="G54" s="57"/>
      <c r="H54" s="58"/>
    </row>
    <row r="55" spans="1:8" x14ac:dyDescent="0.25">
      <c r="A55" s="56"/>
      <c r="B55" s="57"/>
      <c r="C55" s="57"/>
      <c r="D55" s="57"/>
      <c r="E55" s="57"/>
      <c r="F55" s="57"/>
      <c r="G55" s="57"/>
      <c r="H55" s="58"/>
    </row>
    <row r="56" spans="1:8" x14ac:dyDescent="0.25">
      <c r="A56" s="56"/>
      <c r="B56" s="57"/>
      <c r="C56" s="57"/>
      <c r="D56" s="57"/>
      <c r="E56" s="57"/>
      <c r="F56" s="57"/>
      <c r="G56" s="57"/>
      <c r="H56" s="58"/>
    </row>
    <row r="57" spans="1:8" x14ac:dyDescent="0.25">
      <c r="A57" s="56"/>
      <c r="B57" s="57"/>
      <c r="C57" s="57"/>
      <c r="D57" s="57"/>
      <c r="E57" s="57"/>
      <c r="F57" s="57"/>
      <c r="G57" s="57"/>
      <c r="H57" s="58"/>
    </row>
    <row r="58" spans="1:8" x14ac:dyDescent="0.25">
      <c r="A58" s="56"/>
      <c r="B58" s="57"/>
      <c r="C58" s="57"/>
      <c r="D58" s="57"/>
      <c r="E58" s="57"/>
      <c r="F58" s="57"/>
      <c r="G58" s="57"/>
      <c r="H58" s="58"/>
    </row>
    <row r="59" spans="1:8" x14ac:dyDescent="0.25">
      <c r="A59" s="56"/>
      <c r="B59" s="57"/>
      <c r="C59" s="57"/>
      <c r="D59" s="57"/>
      <c r="E59" s="57"/>
      <c r="F59" s="57"/>
      <c r="G59" s="57"/>
      <c r="H59" s="58"/>
    </row>
    <row r="60" spans="1:8" x14ac:dyDescent="0.25">
      <c r="A60" s="56"/>
      <c r="B60" s="57"/>
      <c r="C60" s="57"/>
      <c r="D60" s="57"/>
      <c r="E60" s="57"/>
      <c r="F60" s="57"/>
      <c r="G60" s="57"/>
      <c r="H60" s="58"/>
    </row>
    <row r="61" spans="1:8" ht="11.25" customHeight="1" x14ac:dyDescent="0.25">
      <c r="A61" s="56"/>
      <c r="B61" s="57"/>
      <c r="C61" s="57"/>
      <c r="D61" s="57"/>
      <c r="E61" s="57"/>
      <c r="F61" s="57"/>
      <c r="G61" s="57"/>
      <c r="H61" s="58"/>
    </row>
    <row r="62" spans="1:8" ht="0.75" customHeight="1" x14ac:dyDescent="0.25">
      <c r="A62" s="59"/>
      <c r="B62" s="60"/>
      <c r="C62" s="60"/>
      <c r="D62" s="60"/>
      <c r="E62" s="60"/>
      <c r="F62" s="60"/>
      <c r="G62" s="60"/>
      <c r="H62" s="61"/>
    </row>
  </sheetData>
  <mergeCells count="28">
    <mergeCell ref="A52:H62"/>
    <mergeCell ref="A2:M2"/>
    <mergeCell ref="A46:D46"/>
    <mergeCell ref="A47:D47"/>
    <mergeCell ref="A48:D48"/>
    <mergeCell ref="J5:M5"/>
    <mergeCell ref="J39:L39"/>
    <mergeCell ref="A7:D17"/>
    <mergeCell ref="J17:L17"/>
    <mergeCell ref="K6:M6"/>
    <mergeCell ref="A29:D39"/>
    <mergeCell ref="A5:H5"/>
    <mergeCell ref="A6:D6"/>
    <mergeCell ref="E6:H6"/>
    <mergeCell ref="J28:L28"/>
    <mergeCell ref="A18:D28"/>
    <mergeCell ref="F30:F39"/>
    <mergeCell ref="E30:E39"/>
    <mergeCell ref="H8:H17"/>
    <mergeCell ref="G19:G28"/>
    <mergeCell ref="H19:H28"/>
    <mergeCell ref="G30:G39"/>
    <mergeCell ref="H30:H39"/>
    <mergeCell ref="E20:E28"/>
    <mergeCell ref="F20:F28"/>
    <mergeCell ref="E8:E17"/>
    <mergeCell ref="F8:F17"/>
    <mergeCell ref="G8:G17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analiza finansowa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2024-01-23T07:40:55Z</dcterms:modified>
</cp:coreProperties>
</file>